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ug 2023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<sst xmlns="http://schemas.openxmlformats.org/spreadsheetml/2006/main" count="21" uniqueCount="21">
  <si>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</si>
  <si>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</si>
  <si>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</si>
  <si>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</si>
  <si>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</si>
  <si>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</si>
  <si>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</si>
  <si>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</si>
  <si>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</si>
  <si>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</si>
  <si>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</si>
  <si>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</si>
  <si>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</si>
  <si>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</si>
  <si>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ONCOLOGIE CJAS</t>
  </si>
  <si>
    <t>PNS ATI</t>
  </si>
  <si>
    <t>PNS ONCOLOGIE COST-VOLUM CJAS</t>
  </si>
  <si>
    <t>PNS HEMODIALIZA CJAS</t>
  </si>
  <si>
    <t>Valoare consum august 2023</t>
  </si>
  <si>
    <t>PNS AP-IE/RE</t>
  </si>
  <si>
    <t>COVID-19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</si>
</sst>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6</xdr:col>
      <xdr:colOff>276225</xdr:colOff>
      <xdr:row>8</xdr:row>
      <xdr:rowOff>57150</xdr:rowOff>
    </xdr:to>
    <xdr:pic>
      <xdr:nvPicPr>
        <xdr:cNvPr id="1" name="Picture 2" descr="C:\Users\John\Desktop\Probe\Aprobat\EXC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61531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34.140625" style="0" customWidth="1"/>
    <col min="2" max="2" width="15.421875" style="0" customWidth="1"/>
    <col min="3" max="4" width="10.140625" style="0" bestFit="1" customWidth="1"/>
  </cols>
  <sheetData>
    <row r="1" ht="12.75" customHeight="1">
      <c r="A1" s="14"/>
    </row>
    <row r="2" ht="13.5" customHeight="1">
      <c r="A2" s="14"/>
    </row>
    <row r="3" ht="15.75">
      <c r="A3" s="14"/>
    </row>
    <row r="4" ht="15.75">
      <c r="A4" s="14"/>
    </row>
    <row r="5" ht="15.75">
      <c r="A5" s="14"/>
    </row>
    <row r="10" spans="1:5" s="8" customFormat="1" ht="44.25" customHeight="1">
      <c r="A10" s="10" t="s">
        <v>0</v>
      </c>
      <c r="B10" s="6" t="s">
        <v>18</v>
      </c>
      <c r="C10" s="7"/>
      <c r="D10" s="7"/>
      <c r="E10" s="7"/>
    </row>
    <row r="11" spans="1:3" s="4" customFormat="1" ht="25.5">
      <c r="A11" s="12" t="s">
        <v>10</v>
      </c>
      <c r="B11" s="5">
        <f>SUM(B13:B26)</f>
        <v>1364584.57</v>
      </c>
      <c r="C11" s="15"/>
    </row>
    <row r="12" spans="1:2" s="4" customFormat="1" ht="12.75">
      <c r="A12" s="11" t="s">
        <v>9</v>
      </c>
      <c r="B12" s="5"/>
    </row>
    <row r="13" spans="1:5" ht="12.75">
      <c r="A13" s="2" t="s">
        <v>4</v>
      </c>
      <c r="B13" s="3">
        <f>622931.83-B14-B15-B16</f>
        <v>592456.44</v>
      </c>
      <c r="C13" s="1"/>
      <c r="D13" s="1"/>
      <c r="E13" s="1"/>
    </row>
    <row r="14" spans="1:5" ht="12.75">
      <c r="A14" s="2" t="s">
        <v>5</v>
      </c>
      <c r="B14" s="3">
        <v>1429.73</v>
      </c>
      <c r="C14" s="1"/>
      <c r="D14" s="1"/>
      <c r="E14" s="1"/>
    </row>
    <row r="15" spans="1:5" ht="12.75">
      <c r="A15" s="2" t="s">
        <v>6</v>
      </c>
      <c r="B15" s="3">
        <v>28704.03</v>
      </c>
      <c r="C15" s="1"/>
      <c r="D15" s="1"/>
      <c r="E15" s="1"/>
    </row>
    <row r="16" spans="1:5" ht="12.75">
      <c r="A16" s="2" t="s">
        <v>7</v>
      </c>
      <c r="B16" s="3">
        <v>341.63</v>
      </c>
      <c r="C16" s="1"/>
      <c r="D16" s="1"/>
      <c r="E16" s="1"/>
    </row>
    <row r="17" spans="1:5" ht="12.75">
      <c r="A17" s="2" t="s">
        <v>20</v>
      </c>
      <c r="B17" s="3">
        <v>24020.85</v>
      </c>
      <c r="C17" s="1"/>
      <c r="D17" s="1"/>
      <c r="E17" s="1"/>
    </row>
    <row r="18" spans="1:5" ht="12.75">
      <c r="A18" s="2" t="s">
        <v>1</v>
      </c>
      <c r="B18" s="3">
        <v>91233.12</v>
      </c>
      <c r="C18" s="1"/>
      <c r="D18" s="1"/>
      <c r="E18" s="1"/>
    </row>
    <row r="19" spans="1:5" ht="12.75">
      <c r="A19" s="2" t="s">
        <v>14</v>
      </c>
      <c r="B19" s="3">
        <v>121445.52</v>
      </c>
      <c r="C19" s="1"/>
      <c r="D19" s="1"/>
      <c r="E19" s="1"/>
    </row>
    <row r="20" spans="1:5" ht="12.75">
      <c r="A20" s="2" t="s">
        <v>16</v>
      </c>
      <c r="B20" s="3">
        <v>451069.91</v>
      </c>
      <c r="C20" s="1"/>
      <c r="D20" s="1"/>
      <c r="E20" s="1"/>
    </row>
    <row r="21" spans="1:5" ht="12.75">
      <c r="A21" s="2" t="s">
        <v>8</v>
      </c>
      <c r="B21" s="3">
        <v>645.5</v>
      </c>
      <c r="C21" s="1"/>
      <c r="D21" s="1"/>
      <c r="E21" s="1"/>
    </row>
    <row r="22" spans="1:5" ht="12.75">
      <c r="A22" s="2" t="s">
        <v>2</v>
      </c>
      <c r="B22" s="3">
        <v>3.57</v>
      </c>
      <c r="C22" s="1"/>
      <c r="D22" s="1"/>
      <c r="E22" s="1"/>
    </row>
    <row r="23" spans="1:5" ht="12.75">
      <c r="A23" s="2" t="s">
        <v>17</v>
      </c>
      <c r="B23" s="3">
        <v>49357.83</v>
      </c>
      <c r="C23" s="1"/>
      <c r="D23" s="1"/>
      <c r="E23" s="1"/>
    </row>
    <row r="24" spans="1:5" ht="12.75">
      <c r="A24" s="2" t="s">
        <v>19</v>
      </c>
      <c r="B24" s="3">
        <v>1523.72</v>
      </c>
      <c r="C24" s="1"/>
      <c r="D24" s="1"/>
      <c r="E24" s="1"/>
    </row>
    <row r="25" spans="1:5" ht="12.75">
      <c r="A25" s="2" t="s">
        <v>3</v>
      </c>
      <c r="B25" s="3">
        <v>2352.72</v>
      </c>
      <c r="C25" s="1"/>
      <c r="D25" s="1"/>
      <c r="E25" s="1"/>
    </row>
    <row r="26" spans="1:5" ht="12.75">
      <c r="A26" s="2" t="s">
        <v>15</v>
      </c>
      <c r="B26" s="3"/>
      <c r="C26" s="1"/>
      <c r="D26" s="1"/>
      <c r="E26" s="1"/>
    </row>
    <row r="27" spans="1:4" s="4" customFormat="1" ht="12.75">
      <c r="A27" s="11" t="s">
        <v>11</v>
      </c>
      <c r="B27" s="5">
        <f>B11</f>
        <v>1364584.57</v>
      </c>
      <c r="D27" s="15"/>
    </row>
    <row r="28" spans="1:2" ht="12.75">
      <c r="A28" s="9" t="s">
        <v>13</v>
      </c>
      <c r="B28" s="3">
        <f>B27-B29</f>
        <v>1270353.23</v>
      </c>
    </row>
    <row r="29" spans="1:2" ht="12.75">
      <c r="A29" s="9" t="s">
        <v>12</v>
      </c>
      <c r="B29" s="13">
        <f>B18+B21+B25+B26</f>
        <v>94231.34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Birou 3</cp:lastModifiedBy>
  <cp:lastPrinted>2019-02-06T09:36:24Z</cp:lastPrinted>
  <dcterms:created xsi:type="dcterms:W3CDTF">2013-07-01T07:06:16Z</dcterms:created>
  <dcterms:modified xsi:type="dcterms:W3CDTF">2023-12-06T11:37:30Z</dcterms:modified>
  <cp:category/>
  <cp:version/>
  <cp:contentType/>
  <cp:contentStatus/>
</cp:coreProperties>
</file>